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55" windowWidth="19440" windowHeight="6030" activeTab="1"/>
  </bookViews>
  <sheets>
    <sheet name="学术型" sheetId="1" r:id="rId1"/>
    <sheet name="专业学位" sheetId="2" r:id="rId2"/>
  </sheets>
  <definedNames>
    <definedName name="_xlnm.Print_Titles" localSheetId="0">'学术型'!$1:$3</definedName>
  </definedNames>
  <calcPr fullCalcOnLoad="1"/>
</workbook>
</file>

<file path=xl/sharedStrings.xml><?xml version="1.0" encoding="utf-8"?>
<sst xmlns="http://schemas.openxmlformats.org/spreadsheetml/2006/main" count="300" uniqueCount="147">
  <si>
    <t>序号</t>
  </si>
  <si>
    <t>姓名</t>
  </si>
  <si>
    <t>专业名称</t>
  </si>
  <si>
    <t>政治</t>
  </si>
  <si>
    <t>英语</t>
  </si>
  <si>
    <t>业务课一</t>
  </si>
  <si>
    <t>业务课二</t>
  </si>
  <si>
    <t>总成绩</t>
  </si>
  <si>
    <t>备注</t>
  </si>
  <si>
    <t>调剂</t>
  </si>
  <si>
    <t>一志愿</t>
  </si>
  <si>
    <t>考生编号</t>
  </si>
  <si>
    <t>初试总分</t>
  </si>
  <si>
    <t>加试一</t>
  </si>
  <si>
    <t>加试二</t>
  </si>
  <si>
    <t>学院意见</t>
  </si>
  <si>
    <t>专业
排名</t>
  </si>
  <si>
    <t>复试
成绩</t>
  </si>
  <si>
    <t>石河子大学2018年硕士研究生复试情况汇总表（学术型）</t>
  </si>
  <si>
    <t>农产品加工及贮藏工程</t>
  </si>
  <si>
    <t>食品加工与安全</t>
  </si>
  <si>
    <t>孙悦</t>
  </si>
  <si>
    <t>107598000001761</t>
  </si>
  <si>
    <t>牟元珍</t>
  </si>
  <si>
    <t>高建伟</t>
  </si>
  <si>
    <t>周靖</t>
  </si>
  <si>
    <t>王丹</t>
  </si>
  <si>
    <t>蔡慧学</t>
  </si>
  <si>
    <t>宋文</t>
  </si>
  <si>
    <t>罗一甲</t>
  </si>
  <si>
    <t>郑晓春</t>
  </si>
  <si>
    <t>陈宇</t>
  </si>
  <si>
    <t>白莹莹</t>
  </si>
  <si>
    <t>阚泽宇</t>
  </si>
  <si>
    <t>袁湖川</t>
  </si>
  <si>
    <t>汪琳</t>
  </si>
  <si>
    <t>张亚倩</t>
  </si>
  <si>
    <t>李珊</t>
  </si>
  <si>
    <t>李欢康</t>
  </si>
  <si>
    <t>杨佳玮</t>
  </si>
  <si>
    <t>李亚倬</t>
  </si>
  <si>
    <t>陈楠</t>
  </si>
  <si>
    <t>葛正凯</t>
  </si>
  <si>
    <t>吴潇霞</t>
  </si>
  <si>
    <t>王月</t>
  </si>
  <si>
    <t>赵济苍</t>
  </si>
  <si>
    <t>薛宇昂</t>
  </si>
  <si>
    <t>林可</t>
  </si>
  <si>
    <t>王维霞</t>
  </si>
  <si>
    <t>苏聪燕</t>
  </si>
  <si>
    <t>张</t>
  </si>
  <si>
    <t>欧阳辉</t>
  </si>
  <si>
    <t>白杨</t>
  </si>
  <si>
    <t>杨博</t>
  </si>
  <si>
    <t>101458000005882</t>
  </si>
  <si>
    <t>107128165023030</t>
  </si>
  <si>
    <t>821018370994594</t>
  </si>
  <si>
    <t>105648000002478</t>
  </si>
  <si>
    <t>104038083200090</t>
  </si>
  <si>
    <t>107128137063066</t>
  </si>
  <si>
    <t>103078020182058</t>
  </si>
  <si>
    <t>106108085203842</t>
  </si>
  <si>
    <t>105648000003638</t>
  </si>
  <si>
    <t>107128161394599</t>
  </si>
  <si>
    <t>102958210107962</t>
  </si>
  <si>
    <t>104038083200144</t>
  </si>
  <si>
    <t>107128143084047</t>
  </si>
  <si>
    <t>100198062097030</t>
  </si>
  <si>
    <t>106358324142961</t>
  </si>
  <si>
    <t>107128165023212</t>
  </si>
  <si>
    <t>100198037024543</t>
  </si>
  <si>
    <t>101088210004513</t>
  </si>
  <si>
    <t>107188612201691</t>
  </si>
  <si>
    <t>105618000008301</t>
  </si>
  <si>
    <t>104038077903102</t>
  </si>
  <si>
    <t>102958210110200</t>
  </si>
  <si>
    <t>104038083200086</t>
  </si>
  <si>
    <t>104348601802469</t>
  </si>
  <si>
    <t>105048210934570</t>
  </si>
  <si>
    <t>103868210806493</t>
  </si>
  <si>
    <t>103868210806494</t>
  </si>
  <si>
    <t>105048210934859</t>
  </si>
  <si>
    <t>104238650714495</t>
  </si>
  <si>
    <t>100198014042589</t>
  </si>
  <si>
    <t>106358324143693</t>
  </si>
  <si>
    <t>食品工程</t>
  </si>
  <si>
    <t>107598000001926</t>
  </si>
  <si>
    <t>高云云</t>
  </si>
  <si>
    <t>食品加工与安全</t>
  </si>
  <si>
    <t>107598000001120</t>
  </si>
  <si>
    <t>李丹阳</t>
  </si>
  <si>
    <t>107598000001638</t>
  </si>
  <si>
    <t>沙玉欢</t>
  </si>
  <si>
    <t>107598000001878</t>
  </si>
  <si>
    <t>郭璟瑜</t>
  </si>
  <si>
    <t>107598000001261</t>
  </si>
  <si>
    <t>高静</t>
  </si>
  <si>
    <t>107598000002483</t>
  </si>
  <si>
    <t>穆香轶</t>
  </si>
  <si>
    <t>107598000000869</t>
  </si>
  <si>
    <t>赛依丹·木沙江</t>
  </si>
  <si>
    <t>107598000000692</t>
  </si>
  <si>
    <t>冉丽丹</t>
  </si>
  <si>
    <t>107598000001440</t>
  </si>
  <si>
    <t>闫艺</t>
  </si>
  <si>
    <t>107598000001819</t>
  </si>
  <si>
    <t>田欢</t>
  </si>
  <si>
    <t>107598000001837</t>
  </si>
  <si>
    <t>于译</t>
  </si>
  <si>
    <t>107598000002168</t>
  </si>
  <si>
    <t>宋磊</t>
  </si>
  <si>
    <t>107598000002659</t>
  </si>
  <si>
    <t>董腾</t>
  </si>
  <si>
    <t>武文斌</t>
  </si>
  <si>
    <t>刘志霞</t>
  </si>
  <si>
    <t>马志敏</t>
  </si>
  <si>
    <t>调剂</t>
  </si>
  <si>
    <t>调剂</t>
  </si>
  <si>
    <t>专业
排名</t>
  </si>
  <si>
    <t>加试一</t>
  </si>
  <si>
    <t>加试二</t>
  </si>
  <si>
    <t>学院意见</t>
  </si>
  <si>
    <t>107598000000823</t>
  </si>
  <si>
    <t>张志伟</t>
  </si>
  <si>
    <t>农产品加工及贮藏工程</t>
  </si>
  <si>
    <t>一志愿</t>
  </si>
  <si>
    <t>107598000000923</t>
  </si>
  <si>
    <t>刘萍萍</t>
  </si>
  <si>
    <t>107598000001126</t>
  </si>
  <si>
    <t>周发科</t>
  </si>
  <si>
    <t>107598000000898</t>
  </si>
  <si>
    <t>朱增芳</t>
  </si>
  <si>
    <t>调剂</t>
  </si>
  <si>
    <t>调剂</t>
  </si>
  <si>
    <t>调剂</t>
  </si>
  <si>
    <t>录取</t>
  </si>
  <si>
    <t>填报人： 吴超</t>
  </si>
  <si>
    <r>
      <t xml:space="preserve">填报时间：    </t>
    </r>
    <r>
      <rPr>
        <sz val="12"/>
        <rFont val="宋体"/>
        <family val="0"/>
      </rPr>
      <t>2018年4月8日</t>
    </r>
    <r>
      <rPr>
        <sz val="12"/>
        <rFont val="宋体"/>
        <family val="0"/>
      </rPr>
      <t xml:space="preserve">   院领导签字：</t>
    </r>
  </si>
  <si>
    <r>
      <t>　　食品　　</t>
    </r>
    <r>
      <rPr>
        <sz val="12"/>
        <rFont val="宋体"/>
        <family val="0"/>
      </rPr>
      <t>学院（盖章）</t>
    </r>
  </si>
  <si>
    <t>石河子大学2018年硕士研究生复试情况汇总表（专业学位）</t>
  </si>
  <si>
    <t>填报人：吴超</t>
  </si>
  <si>
    <r>
      <t xml:space="preserve">填报时间：  </t>
    </r>
    <r>
      <rPr>
        <sz val="12"/>
        <rFont val="宋体"/>
        <family val="0"/>
      </rPr>
      <t>2018年4月8日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院领导签字：</t>
    </r>
  </si>
  <si>
    <t>10028117211069</t>
  </si>
  <si>
    <t>食品工程</t>
  </si>
  <si>
    <t>不录取</t>
  </si>
  <si>
    <t>100568018515319</t>
  </si>
  <si>
    <t>100198014112823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</si>
</sst>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);[Red]\(0\)"/>
    <numFmt numFmtId="180" formatCode="0.00_ "/>
    <numFmt numFmtId="181" formatCode="0.00;[Red]0.00"/>
    <numFmt numFmtId="182" formatCode="0.00_);[Red]\(0.00\)"/>
    <numFmt numFmtId="183" formatCode="0.0_);[Red]\(0.0\)"/>
    <numFmt numFmtId="184" formatCode="0.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16"/>
      <name val="华文仿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184" fontId="4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9" fontId="0" fillId="0" borderId="11" xfId="0" applyNumberFormat="1" applyFont="1" applyBorder="1" applyAlignment="1">
      <alignment horizontal="left" vertical="center" wrapText="1"/>
    </xf>
    <xf numFmtId="179" fontId="0" fillId="0" borderId="11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0" fillId="0" borderId="11" xfId="0" applyNumberForma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9" fontId="0" fillId="0" borderId="11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16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7.00390625" style="5" customWidth="1"/>
    <col min="2" max="2" width="17.125" style="16" customWidth="1"/>
    <col min="3" max="3" width="7.75390625" style="5" customWidth="1"/>
    <col min="4" max="4" width="19.625" style="5" customWidth="1"/>
    <col min="5" max="9" width="5.75390625" style="5" customWidth="1"/>
    <col min="10" max="10" width="8.125" style="17" customWidth="1"/>
    <col min="11" max="11" width="8.75390625" style="17" customWidth="1"/>
    <col min="12" max="12" width="5.75390625" style="17" customWidth="1"/>
    <col min="13" max="14" width="6.125" style="5" customWidth="1"/>
    <col min="15" max="16" width="8.375" style="5" customWidth="1"/>
    <col min="17" max="16384" width="9.00390625" style="5" customWidth="1"/>
  </cols>
  <sheetData>
    <row r="1" spans="1:16" ht="41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3.75" customHeight="1">
      <c r="A2" s="21" t="s">
        <v>138</v>
      </c>
      <c r="B2" s="22"/>
      <c r="C2" s="22"/>
      <c r="D2" s="22"/>
      <c r="E2" s="25" t="s">
        <v>136</v>
      </c>
      <c r="F2" s="26"/>
      <c r="G2" s="26"/>
      <c r="H2" s="26"/>
      <c r="I2" s="23" t="s">
        <v>137</v>
      </c>
      <c r="J2" s="24"/>
      <c r="K2" s="24"/>
      <c r="L2" s="24"/>
      <c r="M2" s="24"/>
      <c r="N2" s="24"/>
      <c r="O2" s="24"/>
      <c r="P2" s="24"/>
    </row>
    <row r="3" spans="1:16" s="12" customFormat="1" ht="39" customHeight="1">
      <c r="A3" s="9" t="s">
        <v>0</v>
      </c>
      <c r="B3" s="10" t="s">
        <v>11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12</v>
      </c>
      <c r="J3" s="11" t="s">
        <v>17</v>
      </c>
      <c r="K3" s="11" t="s">
        <v>7</v>
      </c>
      <c r="L3" s="9" t="s">
        <v>118</v>
      </c>
      <c r="M3" s="9" t="s">
        <v>119</v>
      </c>
      <c r="N3" s="9" t="s">
        <v>120</v>
      </c>
      <c r="O3" s="9" t="s">
        <v>121</v>
      </c>
      <c r="P3" s="9" t="s">
        <v>8</v>
      </c>
    </row>
    <row r="4" spans="1:16" s="12" customFormat="1" ht="27" customHeight="1">
      <c r="A4" s="9">
        <v>1</v>
      </c>
      <c r="B4" s="13" t="s">
        <v>54</v>
      </c>
      <c r="C4" s="13" t="s">
        <v>23</v>
      </c>
      <c r="D4" s="13" t="s">
        <v>19</v>
      </c>
      <c r="E4" s="13">
        <v>62</v>
      </c>
      <c r="F4" s="13">
        <v>40</v>
      </c>
      <c r="G4" s="13">
        <v>122</v>
      </c>
      <c r="H4" s="13">
        <v>119</v>
      </c>
      <c r="I4" s="13">
        <v>343</v>
      </c>
      <c r="J4" s="18">
        <v>85.4</v>
      </c>
      <c r="K4" s="19">
        <f aca="true" t="shared" si="0" ref="K4:K16">I4+J4*1.5</f>
        <v>471.1</v>
      </c>
      <c r="L4" s="9">
        <v>1</v>
      </c>
      <c r="M4" s="14">
        <v>63</v>
      </c>
      <c r="N4" s="14">
        <v>62</v>
      </c>
      <c r="O4" s="9" t="s">
        <v>135</v>
      </c>
      <c r="P4" s="9" t="s">
        <v>132</v>
      </c>
    </row>
    <row r="5" spans="1:16" s="12" customFormat="1" ht="27" customHeight="1">
      <c r="A5" s="9">
        <v>2</v>
      </c>
      <c r="B5" s="9" t="s">
        <v>122</v>
      </c>
      <c r="C5" s="9" t="s">
        <v>123</v>
      </c>
      <c r="D5" s="9" t="s">
        <v>124</v>
      </c>
      <c r="E5" s="9">
        <v>63</v>
      </c>
      <c r="F5" s="9">
        <v>58</v>
      </c>
      <c r="G5" s="9">
        <v>110</v>
      </c>
      <c r="H5" s="9">
        <v>115</v>
      </c>
      <c r="I5" s="9">
        <v>346</v>
      </c>
      <c r="J5" s="18">
        <v>82</v>
      </c>
      <c r="K5" s="19">
        <f t="shared" si="0"/>
        <v>469</v>
      </c>
      <c r="L5" s="9">
        <v>2</v>
      </c>
      <c r="M5" s="9"/>
      <c r="N5" s="9"/>
      <c r="O5" s="9" t="s">
        <v>135</v>
      </c>
      <c r="P5" s="9" t="s">
        <v>125</v>
      </c>
    </row>
    <row r="6" spans="1:16" s="12" customFormat="1" ht="27" customHeight="1">
      <c r="A6" s="9">
        <v>3</v>
      </c>
      <c r="B6" s="13" t="s">
        <v>74</v>
      </c>
      <c r="C6" s="13" t="s">
        <v>43</v>
      </c>
      <c r="D6" s="13" t="s">
        <v>19</v>
      </c>
      <c r="E6" s="13">
        <v>68</v>
      </c>
      <c r="F6" s="13">
        <v>44</v>
      </c>
      <c r="G6" s="13">
        <v>128</v>
      </c>
      <c r="H6" s="13">
        <v>108</v>
      </c>
      <c r="I6" s="13">
        <v>348</v>
      </c>
      <c r="J6" s="18">
        <v>80.4</v>
      </c>
      <c r="K6" s="19">
        <f t="shared" si="0"/>
        <v>468.6</v>
      </c>
      <c r="L6" s="11">
        <v>3</v>
      </c>
      <c r="M6" s="9"/>
      <c r="N6" s="9"/>
      <c r="O6" s="9" t="s">
        <v>135</v>
      </c>
      <c r="P6" s="9" t="s">
        <v>116</v>
      </c>
    </row>
    <row r="7" spans="1:16" s="12" customFormat="1" ht="27" customHeight="1">
      <c r="A7" s="9">
        <v>4</v>
      </c>
      <c r="B7" s="13" t="s">
        <v>79</v>
      </c>
      <c r="C7" s="13" t="s">
        <v>48</v>
      </c>
      <c r="D7" s="13" t="s">
        <v>19</v>
      </c>
      <c r="E7" s="13">
        <v>57</v>
      </c>
      <c r="F7" s="13">
        <v>57</v>
      </c>
      <c r="G7" s="13">
        <v>98</v>
      </c>
      <c r="H7" s="13">
        <v>94</v>
      </c>
      <c r="I7" s="13">
        <v>306</v>
      </c>
      <c r="J7" s="18">
        <v>87</v>
      </c>
      <c r="K7" s="19">
        <f t="shared" si="0"/>
        <v>436.5</v>
      </c>
      <c r="L7" s="9">
        <v>4</v>
      </c>
      <c r="M7" s="9"/>
      <c r="N7" s="9"/>
      <c r="O7" s="9" t="s">
        <v>135</v>
      </c>
      <c r="P7" s="9" t="s">
        <v>116</v>
      </c>
    </row>
    <row r="8" spans="1:16" ht="27" customHeight="1">
      <c r="A8" s="9">
        <v>5</v>
      </c>
      <c r="B8" s="13" t="s">
        <v>64</v>
      </c>
      <c r="C8" s="13" t="s">
        <v>33</v>
      </c>
      <c r="D8" s="13" t="s">
        <v>19</v>
      </c>
      <c r="E8" s="13">
        <v>65</v>
      </c>
      <c r="F8" s="13">
        <v>56</v>
      </c>
      <c r="G8" s="13">
        <v>73</v>
      </c>
      <c r="H8" s="13">
        <v>102</v>
      </c>
      <c r="I8" s="13">
        <v>296</v>
      </c>
      <c r="J8" s="18">
        <v>83.8</v>
      </c>
      <c r="K8" s="19">
        <f t="shared" si="0"/>
        <v>421.7</v>
      </c>
      <c r="L8" s="9">
        <v>5</v>
      </c>
      <c r="M8" s="9"/>
      <c r="N8" s="9"/>
      <c r="O8" s="9" t="s">
        <v>135</v>
      </c>
      <c r="P8" s="9" t="s">
        <v>133</v>
      </c>
    </row>
    <row r="9" spans="1:16" s="15" customFormat="1" ht="27" customHeight="1">
      <c r="A9" s="9">
        <v>6</v>
      </c>
      <c r="B9" s="9" t="s">
        <v>126</v>
      </c>
      <c r="C9" s="9" t="s">
        <v>127</v>
      </c>
      <c r="D9" s="9" t="s">
        <v>124</v>
      </c>
      <c r="E9" s="9">
        <v>61</v>
      </c>
      <c r="F9" s="9">
        <v>51</v>
      </c>
      <c r="G9" s="9">
        <v>76</v>
      </c>
      <c r="H9" s="9">
        <v>99</v>
      </c>
      <c r="I9" s="9">
        <v>287</v>
      </c>
      <c r="J9" s="18">
        <v>86.8</v>
      </c>
      <c r="K9" s="19">
        <f t="shared" si="0"/>
        <v>417.2</v>
      </c>
      <c r="L9" s="11">
        <v>6</v>
      </c>
      <c r="M9" s="9"/>
      <c r="N9" s="9"/>
      <c r="O9" s="9" t="s">
        <v>135</v>
      </c>
      <c r="P9" s="9" t="s">
        <v>125</v>
      </c>
    </row>
    <row r="10" spans="1:16" ht="27" customHeight="1">
      <c r="A10" s="9">
        <v>7</v>
      </c>
      <c r="B10" s="13" t="s">
        <v>59</v>
      </c>
      <c r="C10" s="13" t="s">
        <v>28</v>
      </c>
      <c r="D10" s="13" t="s">
        <v>19</v>
      </c>
      <c r="E10" s="13">
        <v>68</v>
      </c>
      <c r="F10" s="13">
        <v>52</v>
      </c>
      <c r="G10" s="13">
        <v>50</v>
      </c>
      <c r="H10" s="13">
        <v>123</v>
      </c>
      <c r="I10" s="13">
        <v>293</v>
      </c>
      <c r="J10" s="18">
        <v>82.4</v>
      </c>
      <c r="K10" s="19">
        <f t="shared" si="0"/>
        <v>416.6</v>
      </c>
      <c r="L10" s="9">
        <v>7</v>
      </c>
      <c r="M10" s="9"/>
      <c r="N10" s="9"/>
      <c r="O10" s="9" t="s">
        <v>135</v>
      </c>
      <c r="P10" s="9" t="s">
        <v>132</v>
      </c>
    </row>
    <row r="11" spans="1:16" ht="27" customHeight="1">
      <c r="A11" s="9">
        <v>8</v>
      </c>
      <c r="B11" s="13" t="s">
        <v>57</v>
      </c>
      <c r="C11" s="13" t="s">
        <v>26</v>
      </c>
      <c r="D11" s="13" t="s">
        <v>19</v>
      </c>
      <c r="E11" s="13">
        <v>63</v>
      </c>
      <c r="F11" s="13">
        <v>60</v>
      </c>
      <c r="G11" s="13">
        <v>74</v>
      </c>
      <c r="H11" s="13">
        <v>88</v>
      </c>
      <c r="I11" s="13">
        <v>285</v>
      </c>
      <c r="J11" s="18">
        <v>86</v>
      </c>
      <c r="K11" s="19">
        <f t="shared" si="0"/>
        <v>414</v>
      </c>
      <c r="L11" s="9">
        <v>8</v>
      </c>
      <c r="M11" s="9"/>
      <c r="N11" s="9"/>
      <c r="O11" s="9" t="s">
        <v>135</v>
      </c>
      <c r="P11" s="9" t="s">
        <v>132</v>
      </c>
    </row>
    <row r="12" spans="1:16" ht="27" customHeight="1">
      <c r="A12" s="9">
        <v>9</v>
      </c>
      <c r="B12" s="13" t="s">
        <v>80</v>
      </c>
      <c r="C12" s="13" t="s">
        <v>49</v>
      </c>
      <c r="D12" s="13" t="s">
        <v>19</v>
      </c>
      <c r="E12" s="13">
        <v>48</v>
      </c>
      <c r="F12" s="13">
        <v>55</v>
      </c>
      <c r="G12" s="13">
        <v>88</v>
      </c>
      <c r="H12" s="13">
        <v>83</v>
      </c>
      <c r="I12" s="13">
        <v>274</v>
      </c>
      <c r="J12" s="18">
        <v>86</v>
      </c>
      <c r="K12" s="19">
        <f t="shared" si="0"/>
        <v>403</v>
      </c>
      <c r="L12" s="11">
        <v>9</v>
      </c>
      <c r="M12" s="9"/>
      <c r="N12" s="9"/>
      <c r="O12" s="9" t="s">
        <v>135</v>
      </c>
      <c r="P12" s="9" t="s">
        <v>117</v>
      </c>
    </row>
    <row r="13" spans="1:16" ht="27" customHeight="1">
      <c r="A13" s="9">
        <v>10</v>
      </c>
      <c r="B13" s="9" t="s">
        <v>128</v>
      </c>
      <c r="C13" s="9" t="s">
        <v>129</v>
      </c>
      <c r="D13" s="9" t="s">
        <v>124</v>
      </c>
      <c r="E13" s="9">
        <v>59</v>
      </c>
      <c r="F13" s="9">
        <v>50</v>
      </c>
      <c r="G13" s="9">
        <v>88</v>
      </c>
      <c r="H13" s="9">
        <v>76</v>
      </c>
      <c r="I13" s="9">
        <v>273</v>
      </c>
      <c r="J13" s="18">
        <v>85.60000000000001</v>
      </c>
      <c r="K13" s="19">
        <f t="shared" si="0"/>
        <v>401.4</v>
      </c>
      <c r="L13" s="9">
        <v>10</v>
      </c>
      <c r="M13" s="9"/>
      <c r="N13" s="9"/>
      <c r="O13" s="9" t="s">
        <v>135</v>
      </c>
      <c r="P13" s="9" t="s">
        <v>125</v>
      </c>
    </row>
    <row r="14" spans="1:16" s="15" customFormat="1" ht="27" customHeight="1">
      <c r="A14" s="9">
        <v>11</v>
      </c>
      <c r="B14" s="13" t="s">
        <v>82</v>
      </c>
      <c r="C14" s="13" t="s">
        <v>51</v>
      </c>
      <c r="D14" s="13" t="s">
        <v>19</v>
      </c>
      <c r="E14" s="13">
        <v>59</v>
      </c>
      <c r="F14" s="13">
        <v>53</v>
      </c>
      <c r="G14" s="13">
        <v>52</v>
      </c>
      <c r="H14" s="13">
        <v>110</v>
      </c>
      <c r="I14" s="13">
        <v>274</v>
      </c>
      <c r="J14" s="18">
        <v>81.4</v>
      </c>
      <c r="K14" s="19">
        <f t="shared" si="0"/>
        <v>396.1</v>
      </c>
      <c r="L14" s="9">
        <v>11</v>
      </c>
      <c r="M14" s="9"/>
      <c r="N14" s="9"/>
      <c r="O14" s="9" t="s">
        <v>135</v>
      </c>
      <c r="P14" s="9" t="s">
        <v>134</v>
      </c>
    </row>
    <row r="15" spans="1:16" s="15" customFormat="1" ht="27" customHeight="1">
      <c r="A15" s="9">
        <v>12</v>
      </c>
      <c r="B15" s="13" t="s">
        <v>75</v>
      </c>
      <c r="C15" s="13" t="s">
        <v>44</v>
      </c>
      <c r="D15" s="13" t="s">
        <v>19</v>
      </c>
      <c r="E15" s="13">
        <v>67</v>
      </c>
      <c r="F15" s="13">
        <v>54</v>
      </c>
      <c r="G15" s="13">
        <v>61</v>
      </c>
      <c r="H15" s="13">
        <v>89</v>
      </c>
      <c r="I15" s="13">
        <v>271</v>
      </c>
      <c r="J15" s="18">
        <v>82.6</v>
      </c>
      <c r="K15" s="19">
        <f t="shared" si="0"/>
        <v>394.9</v>
      </c>
      <c r="L15" s="11">
        <v>12</v>
      </c>
      <c r="M15" s="9"/>
      <c r="N15" s="9"/>
      <c r="O15" s="9" t="s">
        <v>135</v>
      </c>
      <c r="P15" s="9" t="s">
        <v>116</v>
      </c>
    </row>
    <row r="16" spans="1:16" ht="27" customHeight="1">
      <c r="A16" s="9">
        <v>13</v>
      </c>
      <c r="B16" s="9" t="s">
        <v>130</v>
      </c>
      <c r="C16" s="9" t="s">
        <v>131</v>
      </c>
      <c r="D16" s="9" t="s">
        <v>124</v>
      </c>
      <c r="E16" s="9">
        <v>49</v>
      </c>
      <c r="F16" s="9">
        <v>40</v>
      </c>
      <c r="G16" s="9">
        <v>73</v>
      </c>
      <c r="H16" s="9">
        <v>108</v>
      </c>
      <c r="I16" s="9">
        <v>270</v>
      </c>
      <c r="J16" s="18">
        <v>73.6</v>
      </c>
      <c r="K16" s="19">
        <f t="shared" si="0"/>
        <v>380.4</v>
      </c>
      <c r="L16" s="9">
        <v>13</v>
      </c>
      <c r="M16" s="9"/>
      <c r="N16" s="9"/>
      <c r="O16" s="9" t="s">
        <v>135</v>
      </c>
      <c r="P16" s="9" t="s">
        <v>125</v>
      </c>
    </row>
  </sheetData>
  <sheetProtection/>
  <mergeCells count="5">
    <mergeCell ref="A1:P1"/>
    <mergeCell ref="A2:D2"/>
    <mergeCell ref="I2:P2"/>
    <mergeCell ref="E2:H2"/>
  </mergeCells>
  <printOptions horizontalCentered="1"/>
  <pageMargins left="0.16" right="0.17" top="0.34" bottom="0.65" header="0.28" footer="0.37"/>
  <pageSetup horizontalDpi="600" verticalDpi="600" orientation="landscape" paperSize="9" r:id="rId1"/>
  <headerFooter alignWithMargins="0">
    <oddFooter>&amp;C&amp;10第 &amp;P 页，共 &amp;N 页&amp;R&amp;10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:P1"/>
    </sheetView>
  </sheetViews>
  <sheetFormatPr defaultColWidth="9.00390625" defaultRowHeight="19.5" customHeight="1"/>
  <cols>
    <col min="1" max="1" width="4.75390625" style="1" customWidth="1"/>
    <col min="2" max="2" width="16.125" style="4" customWidth="1"/>
    <col min="3" max="3" width="12.625" style="5" customWidth="1"/>
    <col min="4" max="4" width="16.875" style="1" customWidth="1"/>
    <col min="5" max="8" width="5.00390625" style="1" customWidth="1"/>
    <col min="9" max="9" width="5.75390625" style="1" customWidth="1"/>
    <col min="10" max="10" width="5.75390625" style="3" customWidth="1"/>
    <col min="11" max="11" width="8.25390625" style="3" customWidth="1"/>
    <col min="12" max="12" width="5.50390625" style="3" customWidth="1"/>
    <col min="13" max="13" width="4.75390625" style="1" customWidth="1"/>
    <col min="14" max="14" width="5.00390625" style="1" customWidth="1"/>
    <col min="15" max="15" width="8.00390625" style="1" customWidth="1"/>
    <col min="16" max="16" width="8.50390625" style="1" customWidth="1"/>
    <col min="17" max="16384" width="9.00390625" style="1" customWidth="1"/>
  </cols>
  <sheetData>
    <row r="1" spans="1:16" ht="38.2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9.25" customHeight="1">
      <c r="A2" s="28" t="s">
        <v>138</v>
      </c>
      <c r="B2" s="28"/>
      <c r="C2" s="28"/>
      <c r="D2" s="28"/>
      <c r="E2" s="30" t="s">
        <v>140</v>
      </c>
      <c r="F2" s="31"/>
      <c r="G2" s="31"/>
      <c r="H2" s="31"/>
      <c r="I2" s="32" t="s">
        <v>141</v>
      </c>
      <c r="J2" s="29"/>
      <c r="K2" s="29"/>
      <c r="L2" s="29"/>
      <c r="M2" s="29"/>
      <c r="N2" s="29"/>
      <c r="O2" s="29"/>
      <c r="P2" s="29"/>
    </row>
    <row r="3" spans="1:16" s="2" customFormat="1" ht="37.5" customHeight="1">
      <c r="A3" s="6" t="s">
        <v>0</v>
      </c>
      <c r="B3" s="7" t="s">
        <v>11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12</v>
      </c>
      <c r="J3" s="8" t="s">
        <v>17</v>
      </c>
      <c r="K3" s="8" t="s">
        <v>7</v>
      </c>
      <c r="L3" s="6" t="s">
        <v>16</v>
      </c>
      <c r="M3" s="6" t="s">
        <v>13</v>
      </c>
      <c r="N3" s="6" t="s">
        <v>14</v>
      </c>
      <c r="O3" s="6" t="s">
        <v>15</v>
      </c>
      <c r="P3" s="6" t="s">
        <v>8</v>
      </c>
    </row>
    <row r="4" spans="1:16" s="12" customFormat="1" ht="21" customHeight="1">
      <c r="A4" s="9">
        <v>1</v>
      </c>
      <c r="B4" s="9" t="s">
        <v>89</v>
      </c>
      <c r="C4" s="9" t="s">
        <v>90</v>
      </c>
      <c r="D4" s="9" t="s">
        <v>88</v>
      </c>
      <c r="E4" s="9">
        <v>67</v>
      </c>
      <c r="F4" s="9">
        <v>57</v>
      </c>
      <c r="G4" s="9">
        <v>106</v>
      </c>
      <c r="H4" s="9">
        <v>99</v>
      </c>
      <c r="I4" s="9">
        <v>329</v>
      </c>
      <c r="J4" s="9">
        <v>85.4</v>
      </c>
      <c r="K4" s="9">
        <f aca="true" t="shared" si="0" ref="K4:K42">I4+J4*1.5</f>
        <v>457.1</v>
      </c>
      <c r="L4" s="9">
        <v>1</v>
      </c>
      <c r="M4" s="9"/>
      <c r="N4" s="9"/>
      <c r="O4" s="9" t="s">
        <v>135</v>
      </c>
      <c r="P4" s="9" t="s">
        <v>10</v>
      </c>
    </row>
    <row r="5" spans="1:16" s="5" customFormat="1" ht="21" customHeight="1">
      <c r="A5" s="9">
        <v>2</v>
      </c>
      <c r="B5" s="9" t="s">
        <v>93</v>
      </c>
      <c r="C5" s="9" t="s">
        <v>94</v>
      </c>
      <c r="D5" s="9" t="s">
        <v>88</v>
      </c>
      <c r="E5" s="9">
        <v>58</v>
      </c>
      <c r="F5" s="9">
        <v>58</v>
      </c>
      <c r="G5" s="9">
        <v>107</v>
      </c>
      <c r="H5" s="9">
        <v>101</v>
      </c>
      <c r="I5" s="9">
        <v>324</v>
      </c>
      <c r="J5" s="9">
        <v>87.19999999999999</v>
      </c>
      <c r="K5" s="9">
        <f t="shared" si="0"/>
        <v>454.79999999999995</v>
      </c>
      <c r="L5" s="9">
        <v>2</v>
      </c>
      <c r="M5" s="9"/>
      <c r="N5" s="9"/>
      <c r="O5" s="9" t="s">
        <v>135</v>
      </c>
      <c r="P5" s="9" t="s">
        <v>10</v>
      </c>
    </row>
    <row r="6" spans="1:16" s="5" customFormat="1" ht="21" customHeight="1">
      <c r="A6" s="9">
        <v>3</v>
      </c>
      <c r="B6" s="9" t="s">
        <v>86</v>
      </c>
      <c r="C6" s="9" t="s">
        <v>87</v>
      </c>
      <c r="D6" s="9" t="s">
        <v>88</v>
      </c>
      <c r="E6" s="9">
        <v>62</v>
      </c>
      <c r="F6" s="9">
        <v>61</v>
      </c>
      <c r="G6" s="9">
        <v>119</v>
      </c>
      <c r="H6" s="9">
        <v>88</v>
      </c>
      <c r="I6" s="9">
        <v>330</v>
      </c>
      <c r="J6" s="9">
        <v>79.4</v>
      </c>
      <c r="K6" s="9">
        <f t="shared" si="0"/>
        <v>449.1</v>
      </c>
      <c r="L6" s="9">
        <v>3</v>
      </c>
      <c r="M6" s="9"/>
      <c r="N6" s="9"/>
      <c r="O6" s="9" t="s">
        <v>135</v>
      </c>
      <c r="P6" s="9" t="s">
        <v>10</v>
      </c>
    </row>
    <row r="7" spans="1:16" s="5" customFormat="1" ht="21" customHeight="1">
      <c r="A7" s="9">
        <v>4</v>
      </c>
      <c r="B7" s="13" t="s">
        <v>84</v>
      </c>
      <c r="C7" s="13" t="s">
        <v>53</v>
      </c>
      <c r="D7" s="13" t="s">
        <v>85</v>
      </c>
      <c r="E7" s="13">
        <v>68</v>
      </c>
      <c r="F7" s="13">
        <v>68</v>
      </c>
      <c r="G7" s="13">
        <v>64</v>
      </c>
      <c r="H7" s="13">
        <v>113</v>
      </c>
      <c r="I7" s="13">
        <v>313</v>
      </c>
      <c r="J7" s="11">
        <v>87</v>
      </c>
      <c r="K7" s="9">
        <f t="shared" si="0"/>
        <v>443.5</v>
      </c>
      <c r="L7" s="9">
        <v>4</v>
      </c>
      <c r="M7" s="9"/>
      <c r="N7" s="9"/>
      <c r="O7" s="9" t="s">
        <v>135</v>
      </c>
      <c r="P7" s="9" t="s">
        <v>9</v>
      </c>
    </row>
    <row r="8" spans="1:16" s="5" customFormat="1" ht="21" customHeight="1">
      <c r="A8" s="9">
        <v>5</v>
      </c>
      <c r="B8" s="9" t="s">
        <v>91</v>
      </c>
      <c r="C8" s="9" t="s">
        <v>92</v>
      </c>
      <c r="D8" s="9" t="s">
        <v>88</v>
      </c>
      <c r="E8" s="9">
        <v>64</v>
      </c>
      <c r="F8" s="9">
        <v>56</v>
      </c>
      <c r="G8" s="9">
        <v>107</v>
      </c>
      <c r="H8" s="9">
        <v>98</v>
      </c>
      <c r="I8" s="9">
        <v>325</v>
      </c>
      <c r="J8" s="9">
        <v>78.4</v>
      </c>
      <c r="K8" s="9">
        <f t="shared" si="0"/>
        <v>442.6</v>
      </c>
      <c r="L8" s="9">
        <v>5</v>
      </c>
      <c r="M8" s="9"/>
      <c r="N8" s="9"/>
      <c r="O8" s="9" t="s">
        <v>135</v>
      </c>
      <c r="P8" s="9" t="s">
        <v>10</v>
      </c>
    </row>
    <row r="9" spans="1:16" s="5" customFormat="1" ht="21" customHeight="1">
      <c r="A9" s="9">
        <v>6</v>
      </c>
      <c r="B9" s="9" t="s">
        <v>95</v>
      </c>
      <c r="C9" s="9" t="s">
        <v>96</v>
      </c>
      <c r="D9" s="9" t="s">
        <v>88</v>
      </c>
      <c r="E9" s="9">
        <v>53</v>
      </c>
      <c r="F9" s="9">
        <v>43</v>
      </c>
      <c r="G9" s="9">
        <v>96</v>
      </c>
      <c r="H9" s="9">
        <v>112</v>
      </c>
      <c r="I9" s="9">
        <v>304</v>
      </c>
      <c r="J9" s="9">
        <v>86.4</v>
      </c>
      <c r="K9" s="9">
        <f t="shared" si="0"/>
        <v>433.6</v>
      </c>
      <c r="L9" s="9">
        <v>6</v>
      </c>
      <c r="M9" s="9"/>
      <c r="N9" s="9"/>
      <c r="O9" s="9" t="s">
        <v>135</v>
      </c>
      <c r="P9" s="9" t="s">
        <v>10</v>
      </c>
    </row>
    <row r="10" spans="1:16" s="5" customFormat="1" ht="21" customHeight="1">
      <c r="A10" s="9">
        <v>7</v>
      </c>
      <c r="B10" s="13" t="s">
        <v>71</v>
      </c>
      <c r="C10" s="13" t="s">
        <v>40</v>
      </c>
      <c r="D10" s="13" t="s">
        <v>85</v>
      </c>
      <c r="E10" s="13">
        <v>71</v>
      </c>
      <c r="F10" s="13">
        <v>50</v>
      </c>
      <c r="G10" s="13">
        <v>49</v>
      </c>
      <c r="H10" s="13">
        <v>135</v>
      </c>
      <c r="I10" s="13">
        <v>305</v>
      </c>
      <c r="J10" s="11">
        <v>84.6</v>
      </c>
      <c r="K10" s="9">
        <f t="shared" si="0"/>
        <v>431.9</v>
      </c>
      <c r="L10" s="9">
        <v>7</v>
      </c>
      <c r="M10" s="9"/>
      <c r="N10" s="9"/>
      <c r="O10" s="9" t="s">
        <v>135</v>
      </c>
      <c r="P10" s="9" t="s">
        <v>9</v>
      </c>
    </row>
    <row r="11" spans="1:16" s="5" customFormat="1" ht="21" customHeight="1">
      <c r="A11" s="9">
        <v>8</v>
      </c>
      <c r="B11" s="13" t="s">
        <v>66</v>
      </c>
      <c r="C11" s="13" t="s">
        <v>35</v>
      </c>
      <c r="D11" s="13" t="s">
        <v>85</v>
      </c>
      <c r="E11" s="13">
        <v>67</v>
      </c>
      <c r="F11" s="13">
        <v>62</v>
      </c>
      <c r="G11" s="13">
        <v>50</v>
      </c>
      <c r="H11" s="13">
        <v>131</v>
      </c>
      <c r="I11" s="13">
        <v>310</v>
      </c>
      <c r="J11" s="11">
        <v>79.8</v>
      </c>
      <c r="K11" s="9">
        <f t="shared" si="0"/>
        <v>429.7</v>
      </c>
      <c r="L11" s="9">
        <v>8</v>
      </c>
      <c r="M11" s="9"/>
      <c r="N11" s="9"/>
      <c r="O11" s="9" t="s">
        <v>135</v>
      </c>
      <c r="P11" s="9" t="s">
        <v>9</v>
      </c>
    </row>
    <row r="12" spans="1:16" s="5" customFormat="1" ht="21" customHeight="1">
      <c r="A12" s="9">
        <v>9</v>
      </c>
      <c r="B12" s="9" t="s">
        <v>99</v>
      </c>
      <c r="C12" s="9" t="s">
        <v>100</v>
      </c>
      <c r="D12" s="9" t="s">
        <v>88</v>
      </c>
      <c r="E12" s="9">
        <v>48</v>
      </c>
      <c r="F12" s="9">
        <v>65</v>
      </c>
      <c r="G12" s="9">
        <v>93</v>
      </c>
      <c r="H12" s="9">
        <v>86</v>
      </c>
      <c r="I12" s="9">
        <v>292</v>
      </c>
      <c r="J12" s="9">
        <v>90.2</v>
      </c>
      <c r="K12" s="9">
        <f t="shared" si="0"/>
        <v>427.3</v>
      </c>
      <c r="L12" s="9">
        <v>10</v>
      </c>
      <c r="M12" s="9"/>
      <c r="N12" s="9"/>
      <c r="O12" s="9" t="s">
        <v>135</v>
      </c>
      <c r="P12" s="9" t="s">
        <v>10</v>
      </c>
    </row>
    <row r="13" spans="1:16" s="5" customFormat="1" ht="21" customHeight="1">
      <c r="A13" s="9">
        <v>10</v>
      </c>
      <c r="B13" s="13" t="s">
        <v>60</v>
      </c>
      <c r="C13" s="13" t="s">
        <v>29</v>
      </c>
      <c r="D13" s="13" t="s">
        <v>85</v>
      </c>
      <c r="E13" s="13">
        <v>60</v>
      </c>
      <c r="F13" s="13">
        <v>59</v>
      </c>
      <c r="G13" s="13">
        <v>76</v>
      </c>
      <c r="H13" s="13">
        <v>101</v>
      </c>
      <c r="I13" s="13">
        <v>296</v>
      </c>
      <c r="J13" s="11">
        <v>83.39999999999999</v>
      </c>
      <c r="K13" s="9">
        <f t="shared" si="0"/>
        <v>421.1</v>
      </c>
      <c r="L13" s="9">
        <v>11</v>
      </c>
      <c r="M13" s="9"/>
      <c r="N13" s="9"/>
      <c r="O13" s="9" t="s">
        <v>135</v>
      </c>
      <c r="P13" s="9" t="s">
        <v>9</v>
      </c>
    </row>
    <row r="14" spans="1:16" s="5" customFormat="1" ht="21" customHeight="1">
      <c r="A14" s="9">
        <v>11</v>
      </c>
      <c r="B14" s="9" t="s">
        <v>97</v>
      </c>
      <c r="C14" s="9" t="s">
        <v>98</v>
      </c>
      <c r="D14" s="9" t="s">
        <v>88</v>
      </c>
      <c r="E14" s="9">
        <v>69</v>
      </c>
      <c r="F14" s="9">
        <v>48</v>
      </c>
      <c r="G14" s="9">
        <v>103</v>
      </c>
      <c r="H14" s="9">
        <v>81</v>
      </c>
      <c r="I14" s="9">
        <v>301</v>
      </c>
      <c r="J14" s="9">
        <v>79.80000000000001</v>
      </c>
      <c r="K14" s="9">
        <f t="shared" si="0"/>
        <v>420.70000000000005</v>
      </c>
      <c r="L14" s="9">
        <v>12</v>
      </c>
      <c r="M14" s="9"/>
      <c r="N14" s="9"/>
      <c r="O14" s="9" t="s">
        <v>135</v>
      </c>
      <c r="P14" s="9" t="s">
        <v>10</v>
      </c>
    </row>
    <row r="15" spans="1:16" s="5" customFormat="1" ht="21" customHeight="1">
      <c r="A15" s="9">
        <v>12</v>
      </c>
      <c r="B15" s="13" t="s">
        <v>63</v>
      </c>
      <c r="C15" s="13" t="s">
        <v>32</v>
      </c>
      <c r="D15" s="13" t="s">
        <v>85</v>
      </c>
      <c r="E15" s="13">
        <v>58</v>
      </c>
      <c r="F15" s="13">
        <v>64</v>
      </c>
      <c r="G15" s="13">
        <v>59</v>
      </c>
      <c r="H15" s="13">
        <v>104</v>
      </c>
      <c r="I15" s="13">
        <v>285</v>
      </c>
      <c r="J15" s="11">
        <v>90</v>
      </c>
      <c r="K15" s="9">
        <f t="shared" si="0"/>
        <v>420</v>
      </c>
      <c r="L15" s="9">
        <v>13</v>
      </c>
      <c r="M15" s="9"/>
      <c r="N15" s="9"/>
      <c r="O15" s="9" t="s">
        <v>135</v>
      </c>
      <c r="P15" s="9" t="s">
        <v>9</v>
      </c>
    </row>
    <row r="16" spans="1:16" s="5" customFormat="1" ht="21" customHeight="1">
      <c r="A16" s="9">
        <v>13</v>
      </c>
      <c r="B16" s="13" t="s">
        <v>76</v>
      </c>
      <c r="C16" s="13" t="s">
        <v>45</v>
      </c>
      <c r="D16" s="13" t="s">
        <v>85</v>
      </c>
      <c r="E16" s="13">
        <v>63</v>
      </c>
      <c r="F16" s="13">
        <v>59</v>
      </c>
      <c r="G16" s="13">
        <v>47</v>
      </c>
      <c r="H16" s="13">
        <v>116</v>
      </c>
      <c r="I16" s="13">
        <v>285</v>
      </c>
      <c r="J16" s="11">
        <v>88.19999999999999</v>
      </c>
      <c r="K16" s="9">
        <f t="shared" si="0"/>
        <v>417.29999999999995</v>
      </c>
      <c r="L16" s="9">
        <v>14</v>
      </c>
      <c r="M16" s="9"/>
      <c r="N16" s="9"/>
      <c r="O16" s="9" t="s">
        <v>135</v>
      </c>
      <c r="P16" s="9" t="s">
        <v>9</v>
      </c>
    </row>
    <row r="17" spans="1:16" s="5" customFormat="1" ht="21" customHeight="1">
      <c r="A17" s="9">
        <v>14</v>
      </c>
      <c r="B17" s="9" t="s">
        <v>101</v>
      </c>
      <c r="C17" s="9" t="s">
        <v>102</v>
      </c>
      <c r="D17" s="9" t="s">
        <v>88</v>
      </c>
      <c r="E17" s="9">
        <v>50</v>
      </c>
      <c r="F17" s="9">
        <v>76</v>
      </c>
      <c r="G17" s="9">
        <v>87</v>
      </c>
      <c r="H17" s="9">
        <v>74</v>
      </c>
      <c r="I17" s="9">
        <v>287</v>
      </c>
      <c r="J17" s="9">
        <v>86.4</v>
      </c>
      <c r="K17" s="9">
        <f t="shared" si="0"/>
        <v>416.6</v>
      </c>
      <c r="L17" s="9">
        <v>15</v>
      </c>
      <c r="M17" s="9">
        <v>74</v>
      </c>
      <c r="N17" s="9">
        <v>68</v>
      </c>
      <c r="O17" s="9" t="s">
        <v>135</v>
      </c>
      <c r="P17" s="9" t="s">
        <v>10</v>
      </c>
    </row>
    <row r="18" spans="1:16" s="15" customFormat="1" ht="21" customHeight="1">
      <c r="A18" s="9">
        <v>15</v>
      </c>
      <c r="B18" s="13" t="s">
        <v>70</v>
      </c>
      <c r="C18" s="13" t="s">
        <v>39</v>
      </c>
      <c r="D18" s="13" t="s">
        <v>85</v>
      </c>
      <c r="E18" s="13">
        <v>58</v>
      </c>
      <c r="F18" s="13">
        <v>79</v>
      </c>
      <c r="G18" s="13">
        <v>52</v>
      </c>
      <c r="H18" s="13">
        <v>96</v>
      </c>
      <c r="I18" s="13">
        <v>285</v>
      </c>
      <c r="J18" s="11">
        <v>87.2</v>
      </c>
      <c r="K18" s="9">
        <f t="shared" si="0"/>
        <v>415.8</v>
      </c>
      <c r="L18" s="9">
        <v>16</v>
      </c>
      <c r="M18" s="9"/>
      <c r="N18" s="9"/>
      <c r="O18" s="9" t="s">
        <v>135</v>
      </c>
      <c r="P18" s="9" t="s">
        <v>9</v>
      </c>
    </row>
    <row r="19" spans="1:16" s="5" customFormat="1" ht="21" customHeight="1">
      <c r="A19" s="9">
        <v>16</v>
      </c>
      <c r="B19" s="13" t="s">
        <v>68</v>
      </c>
      <c r="C19" s="13" t="s">
        <v>37</v>
      </c>
      <c r="D19" s="13" t="s">
        <v>85</v>
      </c>
      <c r="E19" s="13">
        <v>67</v>
      </c>
      <c r="F19" s="13">
        <v>51</v>
      </c>
      <c r="G19" s="13">
        <v>66</v>
      </c>
      <c r="H19" s="13">
        <v>102</v>
      </c>
      <c r="I19" s="13">
        <v>286</v>
      </c>
      <c r="J19" s="11">
        <v>82</v>
      </c>
      <c r="K19" s="9">
        <f t="shared" si="0"/>
        <v>409</v>
      </c>
      <c r="L19" s="9">
        <v>17</v>
      </c>
      <c r="M19" s="9">
        <v>68</v>
      </c>
      <c r="N19" s="9">
        <v>65</v>
      </c>
      <c r="O19" s="9" t="s">
        <v>135</v>
      </c>
      <c r="P19" s="9" t="s">
        <v>9</v>
      </c>
    </row>
    <row r="20" spans="1:16" s="5" customFormat="1" ht="21" customHeight="1">
      <c r="A20" s="9">
        <v>17</v>
      </c>
      <c r="B20" s="13" t="s">
        <v>62</v>
      </c>
      <c r="C20" s="13" t="s">
        <v>31</v>
      </c>
      <c r="D20" s="13" t="s">
        <v>85</v>
      </c>
      <c r="E20" s="13">
        <v>58</v>
      </c>
      <c r="F20" s="13">
        <v>49</v>
      </c>
      <c r="G20" s="13">
        <v>85</v>
      </c>
      <c r="H20" s="13">
        <v>99</v>
      </c>
      <c r="I20" s="13">
        <v>291</v>
      </c>
      <c r="J20" s="11">
        <v>75.6</v>
      </c>
      <c r="K20" s="9">
        <f t="shared" si="0"/>
        <v>404.4</v>
      </c>
      <c r="L20" s="9">
        <v>19</v>
      </c>
      <c r="M20" s="9"/>
      <c r="N20" s="9"/>
      <c r="O20" s="9" t="s">
        <v>135</v>
      </c>
      <c r="P20" s="9" t="s">
        <v>9</v>
      </c>
    </row>
    <row r="21" spans="1:16" s="5" customFormat="1" ht="21" customHeight="1">
      <c r="A21" s="9">
        <v>18</v>
      </c>
      <c r="B21" s="9" t="s">
        <v>103</v>
      </c>
      <c r="C21" s="9" t="s">
        <v>104</v>
      </c>
      <c r="D21" s="9" t="s">
        <v>88</v>
      </c>
      <c r="E21" s="9">
        <v>50</v>
      </c>
      <c r="F21" s="9">
        <v>68</v>
      </c>
      <c r="G21" s="9">
        <v>80</v>
      </c>
      <c r="H21" s="9">
        <v>78</v>
      </c>
      <c r="I21" s="9">
        <v>276</v>
      </c>
      <c r="J21" s="9">
        <v>83.4</v>
      </c>
      <c r="K21" s="9">
        <f t="shared" si="0"/>
        <v>401.1</v>
      </c>
      <c r="L21" s="9">
        <v>20</v>
      </c>
      <c r="M21" s="9"/>
      <c r="N21" s="9"/>
      <c r="O21" s="9" t="s">
        <v>135</v>
      </c>
      <c r="P21" s="9" t="s">
        <v>10</v>
      </c>
    </row>
    <row r="22" spans="1:16" s="5" customFormat="1" ht="21" customHeight="1">
      <c r="A22" s="9">
        <v>19</v>
      </c>
      <c r="B22" s="13" t="s">
        <v>72</v>
      </c>
      <c r="C22" s="13" t="s">
        <v>41</v>
      </c>
      <c r="D22" s="13" t="s">
        <v>85</v>
      </c>
      <c r="E22" s="13">
        <v>59</v>
      </c>
      <c r="F22" s="13">
        <v>59</v>
      </c>
      <c r="G22" s="13">
        <v>49</v>
      </c>
      <c r="H22" s="13">
        <v>112</v>
      </c>
      <c r="I22" s="13">
        <v>279</v>
      </c>
      <c r="J22" s="11">
        <v>81.4</v>
      </c>
      <c r="K22" s="9">
        <f t="shared" si="0"/>
        <v>401.1</v>
      </c>
      <c r="L22" s="9">
        <v>21</v>
      </c>
      <c r="M22" s="9"/>
      <c r="N22" s="9"/>
      <c r="O22" s="9" t="s">
        <v>135</v>
      </c>
      <c r="P22" s="9" t="s">
        <v>9</v>
      </c>
    </row>
    <row r="23" spans="1:16" s="15" customFormat="1" ht="21" customHeight="1">
      <c r="A23" s="9">
        <v>20</v>
      </c>
      <c r="B23" s="13" t="s">
        <v>65</v>
      </c>
      <c r="C23" s="13" t="s">
        <v>34</v>
      </c>
      <c r="D23" s="13" t="s">
        <v>85</v>
      </c>
      <c r="E23" s="13">
        <v>58</v>
      </c>
      <c r="F23" s="13">
        <v>55</v>
      </c>
      <c r="G23" s="13">
        <v>54</v>
      </c>
      <c r="H23" s="13">
        <v>117</v>
      </c>
      <c r="I23" s="13">
        <v>284</v>
      </c>
      <c r="J23" s="11">
        <v>76.6</v>
      </c>
      <c r="K23" s="9">
        <f t="shared" si="0"/>
        <v>398.9</v>
      </c>
      <c r="L23" s="9">
        <v>22</v>
      </c>
      <c r="M23" s="9"/>
      <c r="N23" s="9"/>
      <c r="O23" s="9" t="s">
        <v>135</v>
      </c>
      <c r="P23" s="9" t="s">
        <v>9</v>
      </c>
    </row>
    <row r="24" spans="1:16" s="5" customFormat="1" ht="21" customHeight="1">
      <c r="A24" s="9">
        <v>21</v>
      </c>
      <c r="B24" s="9" t="s">
        <v>107</v>
      </c>
      <c r="C24" s="9" t="s">
        <v>108</v>
      </c>
      <c r="D24" s="9" t="s">
        <v>88</v>
      </c>
      <c r="E24" s="9">
        <v>60</v>
      </c>
      <c r="F24" s="9">
        <v>63</v>
      </c>
      <c r="G24" s="9">
        <v>81</v>
      </c>
      <c r="H24" s="9">
        <v>64</v>
      </c>
      <c r="I24" s="9">
        <v>268</v>
      </c>
      <c r="J24" s="9">
        <v>86.6</v>
      </c>
      <c r="K24" s="9">
        <f t="shared" si="0"/>
        <v>397.9</v>
      </c>
      <c r="L24" s="9">
        <v>23</v>
      </c>
      <c r="M24" s="9"/>
      <c r="N24" s="9"/>
      <c r="O24" s="9" t="s">
        <v>135</v>
      </c>
      <c r="P24" s="9" t="s">
        <v>10</v>
      </c>
    </row>
    <row r="25" spans="1:16" s="5" customFormat="1" ht="21" customHeight="1">
      <c r="A25" s="9">
        <v>22</v>
      </c>
      <c r="B25" s="13" t="s">
        <v>58</v>
      </c>
      <c r="C25" s="13" t="s">
        <v>27</v>
      </c>
      <c r="D25" s="13" t="s">
        <v>85</v>
      </c>
      <c r="E25" s="13">
        <v>61</v>
      </c>
      <c r="F25" s="13">
        <v>52</v>
      </c>
      <c r="G25" s="13">
        <v>48</v>
      </c>
      <c r="H25" s="13">
        <v>126</v>
      </c>
      <c r="I25" s="13">
        <v>287</v>
      </c>
      <c r="J25" s="11">
        <v>73.4</v>
      </c>
      <c r="K25" s="9">
        <f t="shared" si="0"/>
        <v>397.1</v>
      </c>
      <c r="L25" s="9">
        <v>24</v>
      </c>
      <c r="M25" s="9"/>
      <c r="N25" s="9"/>
      <c r="O25" s="9" t="s">
        <v>135</v>
      </c>
      <c r="P25" s="9" t="s">
        <v>9</v>
      </c>
    </row>
    <row r="26" spans="1:16" s="5" customFormat="1" ht="21" customHeight="1">
      <c r="A26" s="9">
        <v>23</v>
      </c>
      <c r="B26" s="9" t="s">
        <v>105</v>
      </c>
      <c r="C26" s="9" t="s">
        <v>106</v>
      </c>
      <c r="D26" s="9" t="s">
        <v>88</v>
      </c>
      <c r="E26" s="9">
        <v>69</v>
      </c>
      <c r="F26" s="9">
        <v>53</v>
      </c>
      <c r="G26" s="9">
        <v>95</v>
      </c>
      <c r="H26" s="9">
        <v>58</v>
      </c>
      <c r="I26" s="9">
        <v>275</v>
      </c>
      <c r="J26" s="9">
        <v>81</v>
      </c>
      <c r="K26" s="9">
        <f t="shared" si="0"/>
        <v>396.5</v>
      </c>
      <c r="L26" s="9">
        <v>25</v>
      </c>
      <c r="M26" s="9"/>
      <c r="N26" s="9"/>
      <c r="O26" s="9" t="s">
        <v>135</v>
      </c>
      <c r="P26" s="9" t="s">
        <v>10</v>
      </c>
    </row>
    <row r="27" spans="1:16" s="5" customFormat="1" ht="21" customHeight="1">
      <c r="A27" s="9">
        <v>24</v>
      </c>
      <c r="B27" s="13" t="s">
        <v>69</v>
      </c>
      <c r="C27" s="13" t="s">
        <v>38</v>
      </c>
      <c r="D27" s="13" t="s">
        <v>85</v>
      </c>
      <c r="E27" s="13">
        <v>53</v>
      </c>
      <c r="F27" s="13">
        <v>42</v>
      </c>
      <c r="G27" s="13">
        <v>58</v>
      </c>
      <c r="H27" s="13">
        <v>111</v>
      </c>
      <c r="I27" s="13">
        <v>264</v>
      </c>
      <c r="J27" s="11">
        <v>88</v>
      </c>
      <c r="K27" s="9">
        <f t="shared" si="0"/>
        <v>396</v>
      </c>
      <c r="L27" s="9">
        <v>26</v>
      </c>
      <c r="M27" s="9"/>
      <c r="N27" s="9"/>
      <c r="O27" s="9" t="s">
        <v>135</v>
      </c>
      <c r="P27" s="9" t="s">
        <v>9</v>
      </c>
    </row>
    <row r="28" spans="1:16" s="15" customFormat="1" ht="21" customHeight="1">
      <c r="A28" s="9">
        <v>25</v>
      </c>
      <c r="B28" s="13" t="s">
        <v>67</v>
      </c>
      <c r="C28" s="13" t="s">
        <v>36</v>
      </c>
      <c r="D28" s="13" t="s">
        <v>85</v>
      </c>
      <c r="E28" s="13">
        <v>54</v>
      </c>
      <c r="F28" s="13">
        <v>39</v>
      </c>
      <c r="G28" s="13">
        <v>82</v>
      </c>
      <c r="H28" s="13">
        <v>94</v>
      </c>
      <c r="I28" s="13">
        <v>269</v>
      </c>
      <c r="J28" s="11">
        <v>83.6</v>
      </c>
      <c r="K28" s="9">
        <f t="shared" si="0"/>
        <v>394.4</v>
      </c>
      <c r="L28" s="9">
        <v>27</v>
      </c>
      <c r="M28" s="9"/>
      <c r="N28" s="9"/>
      <c r="O28" s="9" t="s">
        <v>135</v>
      </c>
      <c r="P28" s="9" t="s">
        <v>9</v>
      </c>
    </row>
    <row r="29" spans="1:16" s="5" customFormat="1" ht="21" customHeight="1">
      <c r="A29" s="9">
        <v>26</v>
      </c>
      <c r="B29" s="13" t="s">
        <v>78</v>
      </c>
      <c r="C29" s="13" t="s">
        <v>47</v>
      </c>
      <c r="D29" s="13" t="s">
        <v>85</v>
      </c>
      <c r="E29" s="13">
        <v>66</v>
      </c>
      <c r="F29" s="13">
        <v>51</v>
      </c>
      <c r="G29" s="13">
        <v>50</v>
      </c>
      <c r="H29" s="13">
        <v>100</v>
      </c>
      <c r="I29" s="13">
        <v>267</v>
      </c>
      <c r="J29" s="11">
        <v>82</v>
      </c>
      <c r="K29" s="9">
        <f t="shared" si="0"/>
        <v>390</v>
      </c>
      <c r="L29" s="9">
        <v>28</v>
      </c>
      <c r="M29" s="9"/>
      <c r="N29" s="9"/>
      <c r="O29" s="9" t="s">
        <v>135</v>
      </c>
      <c r="P29" s="9" t="s">
        <v>9</v>
      </c>
    </row>
    <row r="30" spans="1:16" s="5" customFormat="1" ht="21" customHeight="1">
      <c r="A30" s="9">
        <v>27</v>
      </c>
      <c r="B30" s="9" t="s">
        <v>109</v>
      </c>
      <c r="C30" s="9" t="s">
        <v>110</v>
      </c>
      <c r="D30" s="9" t="s">
        <v>88</v>
      </c>
      <c r="E30" s="9">
        <v>58</v>
      </c>
      <c r="F30" s="9">
        <v>34</v>
      </c>
      <c r="G30" s="9">
        <v>104</v>
      </c>
      <c r="H30" s="9">
        <v>71</v>
      </c>
      <c r="I30" s="9">
        <v>267</v>
      </c>
      <c r="J30" s="9">
        <v>79.4</v>
      </c>
      <c r="K30" s="9">
        <f t="shared" si="0"/>
        <v>386.1</v>
      </c>
      <c r="L30" s="9">
        <v>29</v>
      </c>
      <c r="M30" s="9"/>
      <c r="N30" s="9"/>
      <c r="O30" s="9" t="s">
        <v>135</v>
      </c>
      <c r="P30" s="9" t="s">
        <v>10</v>
      </c>
    </row>
    <row r="31" spans="1:16" s="5" customFormat="1" ht="21" customHeight="1">
      <c r="A31" s="9">
        <v>28</v>
      </c>
      <c r="B31" s="13" t="s">
        <v>73</v>
      </c>
      <c r="C31" s="13" t="s">
        <v>42</v>
      </c>
      <c r="D31" s="13" t="s">
        <v>85</v>
      </c>
      <c r="E31" s="13">
        <v>56</v>
      </c>
      <c r="F31" s="13">
        <v>69</v>
      </c>
      <c r="G31" s="13">
        <v>60</v>
      </c>
      <c r="H31" s="13">
        <v>83</v>
      </c>
      <c r="I31" s="13">
        <v>268</v>
      </c>
      <c r="J31" s="11">
        <v>77.80000000000001</v>
      </c>
      <c r="K31" s="9">
        <f t="shared" si="0"/>
        <v>384.70000000000005</v>
      </c>
      <c r="L31" s="9">
        <v>30</v>
      </c>
      <c r="M31" s="9"/>
      <c r="N31" s="9"/>
      <c r="O31" s="9" t="s">
        <v>135</v>
      </c>
      <c r="P31" s="9" t="s">
        <v>9</v>
      </c>
    </row>
    <row r="32" spans="1:16" s="5" customFormat="1" ht="21" customHeight="1">
      <c r="A32" s="9">
        <v>29</v>
      </c>
      <c r="B32" s="13" t="s">
        <v>56</v>
      </c>
      <c r="C32" s="13" t="s">
        <v>25</v>
      </c>
      <c r="D32" s="13" t="s">
        <v>85</v>
      </c>
      <c r="E32" s="13">
        <v>52</v>
      </c>
      <c r="F32" s="13">
        <v>36</v>
      </c>
      <c r="G32" s="13">
        <v>71</v>
      </c>
      <c r="H32" s="13">
        <v>99</v>
      </c>
      <c r="I32" s="13">
        <v>258</v>
      </c>
      <c r="J32" s="11">
        <v>82</v>
      </c>
      <c r="K32" s="9">
        <f t="shared" si="0"/>
        <v>381</v>
      </c>
      <c r="L32" s="9">
        <v>32</v>
      </c>
      <c r="M32" s="9"/>
      <c r="N32" s="9"/>
      <c r="O32" s="9" t="s">
        <v>135</v>
      </c>
      <c r="P32" s="9" t="s">
        <v>9</v>
      </c>
    </row>
    <row r="33" spans="1:16" s="5" customFormat="1" ht="21" customHeight="1">
      <c r="A33" s="9">
        <v>30</v>
      </c>
      <c r="B33" s="13" t="s">
        <v>81</v>
      </c>
      <c r="C33" s="13" t="s">
        <v>50</v>
      </c>
      <c r="D33" s="13" t="s">
        <v>85</v>
      </c>
      <c r="E33" s="13">
        <v>58</v>
      </c>
      <c r="F33" s="13">
        <v>61</v>
      </c>
      <c r="G33" s="13">
        <v>65</v>
      </c>
      <c r="H33" s="13">
        <v>73</v>
      </c>
      <c r="I33" s="13">
        <v>257</v>
      </c>
      <c r="J33" s="11">
        <v>81.8</v>
      </c>
      <c r="K33" s="9">
        <f t="shared" si="0"/>
        <v>379.7</v>
      </c>
      <c r="L33" s="9">
        <v>33</v>
      </c>
      <c r="M33" s="9"/>
      <c r="N33" s="9"/>
      <c r="O33" s="9" t="s">
        <v>135</v>
      </c>
      <c r="P33" s="9" t="s">
        <v>9</v>
      </c>
    </row>
    <row r="34" spans="1:16" s="5" customFormat="1" ht="21" customHeight="1">
      <c r="A34" s="9">
        <v>31</v>
      </c>
      <c r="B34" s="13" t="s">
        <v>77</v>
      </c>
      <c r="C34" s="13" t="s">
        <v>46</v>
      </c>
      <c r="D34" s="13" t="s">
        <v>85</v>
      </c>
      <c r="E34" s="13">
        <v>54</v>
      </c>
      <c r="F34" s="13">
        <v>47</v>
      </c>
      <c r="G34" s="13">
        <v>58</v>
      </c>
      <c r="H34" s="13">
        <v>99</v>
      </c>
      <c r="I34" s="13">
        <v>258</v>
      </c>
      <c r="J34" s="11">
        <v>81</v>
      </c>
      <c r="K34" s="9">
        <f t="shared" si="0"/>
        <v>379.5</v>
      </c>
      <c r="L34" s="9">
        <v>34</v>
      </c>
      <c r="M34" s="9"/>
      <c r="N34" s="9"/>
      <c r="O34" s="9" t="s">
        <v>135</v>
      </c>
      <c r="P34" s="9" t="s">
        <v>9</v>
      </c>
    </row>
    <row r="35" spans="1:16" s="5" customFormat="1" ht="21" customHeight="1">
      <c r="A35" s="9">
        <v>32</v>
      </c>
      <c r="B35" s="9" t="s">
        <v>111</v>
      </c>
      <c r="C35" s="9" t="s">
        <v>112</v>
      </c>
      <c r="D35" s="9" t="s">
        <v>88</v>
      </c>
      <c r="E35" s="9">
        <v>49</v>
      </c>
      <c r="F35" s="9">
        <v>50</v>
      </c>
      <c r="G35" s="9">
        <v>92</v>
      </c>
      <c r="H35" s="9">
        <v>72</v>
      </c>
      <c r="I35" s="9">
        <v>263</v>
      </c>
      <c r="J35" s="9">
        <v>77</v>
      </c>
      <c r="K35" s="9">
        <f t="shared" si="0"/>
        <v>378.5</v>
      </c>
      <c r="L35" s="9">
        <v>35</v>
      </c>
      <c r="M35" s="9"/>
      <c r="N35" s="9"/>
      <c r="O35" s="9" t="s">
        <v>135</v>
      </c>
      <c r="P35" s="9" t="s">
        <v>10</v>
      </c>
    </row>
    <row r="36" spans="1:16" s="5" customFormat="1" ht="21" customHeight="1">
      <c r="A36" s="9">
        <v>33</v>
      </c>
      <c r="B36" s="13" t="s">
        <v>61</v>
      </c>
      <c r="C36" s="13" t="s">
        <v>30</v>
      </c>
      <c r="D36" s="13" t="s">
        <v>85</v>
      </c>
      <c r="E36" s="13">
        <v>60</v>
      </c>
      <c r="F36" s="13">
        <v>61</v>
      </c>
      <c r="G36" s="13">
        <v>71</v>
      </c>
      <c r="H36" s="13">
        <v>64</v>
      </c>
      <c r="I36" s="13">
        <v>256</v>
      </c>
      <c r="J36" s="11">
        <v>81.6</v>
      </c>
      <c r="K36" s="9">
        <f t="shared" si="0"/>
        <v>378.4</v>
      </c>
      <c r="L36" s="9">
        <v>36</v>
      </c>
      <c r="M36" s="9"/>
      <c r="N36" s="9"/>
      <c r="O36" s="9" t="s">
        <v>135</v>
      </c>
      <c r="P36" s="9" t="s">
        <v>9</v>
      </c>
    </row>
    <row r="37" spans="1:16" s="5" customFormat="1" ht="21" customHeight="1">
      <c r="A37" s="9">
        <v>34</v>
      </c>
      <c r="B37" s="13" t="s">
        <v>22</v>
      </c>
      <c r="C37" s="13" t="s">
        <v>21</v>
      </c>
      <c r="D37" s="13" t="s">
        <v>20</v>
      </c>
      <c r="E37" s="13">
        <v>56</v>
      </c>
      <c r="F37" s="13">
        <v>42</v>
      </c>
      <c r="G37" s="13">
        <v>81</v>
      </c>
      <c r="H37" s="13">
        <v>73</v>
      </c>
      <c r="I37" s="13">
        <v>252</v>
      </c>
      <c r="J37" s="14">
        <v>84</v>
      </c>
      <c r="K37" s="9">
        <f t="shared" si="0"/>
        <v>378</v>
      </c>
      <c r="L37" s="9">
        <v>37</v>
      </c>
      <c r="M37" s="14"/>
      <c r="N37" s="14"/>
      <c r="O37" s="9" t="s">
        <v>135</v>
      </c>
      <c r="P37" s="9" t="s">
        <v>9</v>
      </c>
    </row>
    <row r="38" spans="1:16" s="15" customFormat="1" ht="21" customHeight="1">
      <c r="A38" s="9">
        <v>35</v>
      </c>
      <c r="B38" s="13" t="s">
        <v>83</v>
      </c>
      <c r="C38" s="13" t="s">
        <v>52</v>
      </c>
      <c r="D38" s="13" t="s">
        <v>85</v>
      </c>
      <c r="E38" s="13">
        <v>61</v>
      </c>
      <c r="F38" s="13">
        <v>53</v>
      </c>
      <c r="G38" s="13">
        <v>70</v>
      </c>
      <c r="H38" s="13">
        <v>72</v>
      </c>
      <c r="I38" s="13">
        <v>256</v>
      </c>
      <c r="J38" s="11">
        <v>80.4</v>
      </c>
      <c r="K38" s="9">
        <f t="shared" si="0"/>
        <v>376.6</v>
      </c>
      <c r="L38" s="9">
        <v>38</v>
      </c>
      <c r="M38" s="9"/>
      <c r="N38" s="9"/>
      <c r="O38" s="9" t="s">
        <v>135</v>
      </c>
      <c r="P38" s="9" t="s">
        <v>9</v>
      </c>
    </row>
    <row r="39" spans="1:16" s="15" customFormat="1" ht="21" customHeight="1">
      <c r="A39" s="9">
        <v>36</v>
      </c>
      <c r="B39" s="13" t="s">
        <v>55</v>
      </c>
      <c r="C39" s="13" t="s">
        <v>24</v>
      </c>
      <c r="D39" s="13" t="s">
        <v>85</v>
      </c>
      <c r="E39" s="13">
        <v>61</v>
      </c>
      <c r="F39" s="13">
        <v>35</v>
      </c>
      <c r="G39" s="13">
        <v>50</v>
      </c>
      <c r="H39" s="13">
        <v>111</v>
      </c>
      <c r="I39" s="13">
        <v>257</v>
      </c>
      <c r="J39" s="14">
        <v>77.80000000000001</v>
      </c>
      <c r="K39" s="9">
        <f t="shared" si="0"/>
        <v>373.70000000000005</v>
      </c>
      <c r="L39" s="9">
        <v>39</v>
      </c>
      <c r="M39" s="14"/>
      <c r="N39" s="14"/>
      <c r="O39" s="9" t="s">
        <v>135</v>
      </c>
      <c r="P39" s="9" t="s">
        <v>9</v>
      </c>
    </row>
    <row r="40" spans="1:16" s="5" customFormat="1" ht="21" customHeight="1">
      <c r="A40" s="9">
        <v>37</v>
      </c>
      <c r="B40" s="10" t="s">
        <v>142</v>
      </c>
      <c r="C40" s="9" t="s">
        <v>115</v>
      </c>
      <c r="D40" s="9" t="s">
        <v>143</v>
      </c>
      <c r="E40" s="9">
        <v>58</v>
      </c>
      <c r="F40" s="9">
        <v>65</v>
      </c>
      <c r="G40" s="9">
        <v>51</v>
      </c>
      <c r="H40" s="9">
        <v>125</v>
      </c>
      <c r="I40" s="9">
        <v>299</v>
      </c>
      <c r="J40" s="11">
        <v>86.6</v>
      </c>
      <c r="K40" s="9">
        <f t="shared" si="0"/>
        <v>428.9</v>
      </c>
      <c r="L40" s="9">
        <v>9</v>
      </c>
      <c r="M40" s="9"/>
      <c r="N40" s="9"/>
      <c r="O40" s="33" t="s">
        <v>144</v>
      </c>
      <c r="P40" s="9" t="s">
        <v>9</v>
      </c>
    </row>
    <row r="41" spans="1:16" s="5" customFormat="1" ht="21" customHeight="1">
      <c r="A41" s="9">
        <v>38</v>
      </c>
      <c r="B41" s="10" t="s">
        <v>145</v>
      </c>
      <c r="C41" s="9" t="s">
        <v>113</v>
      </c>
      <c r="D41" s="13" t="s">
        <v>85</v>
      </c>
      <c r="E41" s="9">
        <v>52</v>
      </c>
      <c r="F41" s="9">
        <v>36</v>
      </c>
      <c r="G41" s="9">
        <v>84</v>
      </c>
      <c r="H41" s="9">
        <v>123</v>
      </c>
      <c r="I41" s="9">
        <v>295</v>
      </c>
      <c r="J41" s="11">
        <v>75.4</v>
      </c>
      <c r="K41" s="9">
        <f t="shared" si="0"/>
        <v>408.1</v>
      </c>
      <c r="L41" s="9">
        <v>18</v>
      </c>
      <c r="M41" s="9">
        <v>60</v>
      </c>
      <c r="N41" s="9">
        <v>55</v>
      </c>
      <c r="O41" s="33" t="s">
        <v>144</v>
      </c>
      <c r="P41" s="9" t="s">
        <v>9</v>
      </c>
    </row>
    <row r="42" spans="1:16" s="5" customFormat="1" ht="21" customHeight="1">
      <c r="A42" s="9">
        <v>39</v>
      </c>
      <c r="B42" s="10" t="s">
        <v>146</v>
      </c>
      <c r="C42" s="9" t="s">
        <v>114</v>
      </c>
      <c r="D42" s="9" t="s">
        <v>143</v>
      </c>
      <c r="E42" s="9">
        <v>57</v>
      </c>
      <c r="F42" s="9">
        <v>65</v>
      </c>
      <c r="G42" s="9">
        <v>56</v>
      </c>
      <c r="H42" s="9">
        <v>86</v>
      </c>
      <c r="I42" s="9">
        <v>264</v>
      </c>
      <c r="J42" s="11">
        <v>79.19999999999999</v>
      </c>
      <c r="K42" s="9">
        <f t="shared" si="0"/>
        <v>382.79999999999995</v>
      </c>
      <c r="L42" s="9">
        <v>31</v>
      </c>
      <c r="M42" s="9"/>
      <c r="N42" s="9"/>
      <c r="O42" s="33" t="s">
        <v>144</v>
      </c>
      <c r="P42" s="9" t="s">
        <v>9</v>
      </c>
    </row>
  </sheetData>
  <sheetProtection/>
  <mergeCells count="4">
    <mergeCell ref="A1:P1"/>
    <mergeCell ref="A2:D2"/>
    <mergeCell ref="E2:H2"/>
    <mergeCell ref="I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2018-04-08T09:15:05Z</cp:lastPrinted>
  <dcterms:created xsi:type="dcterms:W3CDTF">1996-12-17T01:32:42Z</dcterms:created>
  <dcterms:modified xsi:type="dcterms:W3CDTF">2018-04-09T08:29:40Z</dcterms:modified>
  <cp:category/>
  <cp:version/>
  <cp:contentType/>
  <cp:contentStatus/>
</cp:coreProperties>
</file>